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海外销售部\20250423重庆港集装箱港前代理招标\招标文件\"/>
    </mc:Choice>
  </mc:AlternateContent>
  <bookViews>
    <workbookView xWindow="0" yWindow="0" windowWidth="19200" windowHeight="7005"/>
  </bookViews>
  <sheets>
    <sheet name="Sheet2 (2)" sheetId="2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2" l="1"/>
  <c r="H55" i="2"/>
  <c r="H56" i="2"/>
  <c r="H57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58" i="2"/>
</calcChain>
</file>

<file path=xl/sharedStrings.xml><?xml version="1.0" encoding="utf-8"?>
<sst xmlns="http://schemas.openxmlformats.org/spreadsheetml/2006/main" count="144" uniqueCount="59">
  <si>
    <t>重庆港前费用明细表（40’HQ）</t>
  </si>
  <si>
    <t>序号</t>
  </si>
  <si>
    <t>费用名称</t>
  </si>
  <si>
    <t>计费单位</t>
  </si>
  <si>
    <t>预估数量</t>
  </si>
  <si>
    <t>单价（元，不含税）</t>
  </si>
  <si>
    <t>预估总价（元，不含税）</t>
  </si>
  <si>
    <t>备注</t>
  </si>
  <si>
    <t>固定费用</t>
  </si>
  <si>
    <t>拖车费</t>
  </si>
  <si>
    <t>果园港往返双福工厂</t>
  </si>
  <si>
    <t>元/40’HQ</t>
  </si>
  <si>
    <t>果园港往返装箱仓库</t>
  </si>
  <si>
    <t>重庆站往返装箱仓库</t>
  </si>
  <si>
    <t>安保费</t>
  </si>
  <si>
    <t>铅封费（SEAL）</t>
  </si>
  <si>
    <t>THC</t>
  </si>
  <si>
    <t>订舱费</t>
  </si>
  <si>
    <t>VGM</t>
  </si>
  <si>
    <t>支线燃油附件费</t>
  </si>
  <si>
    <t>操作费</t>
  </si>
  <si>
    <t>元/票</t>
  </si>
  <si>
    <t>文件费（DOC）</t>
  </si>
  <si>
    <t>舱单费</t>
  </si>
  <si>
    <t>报关费</t>
  </si>
  <si>
    <t>铁路报关费</t>
  </si>
  <si>
    <t>空出不返</t>
  </si>
  <si>
    <t>EDI</t>
  </si>
  <si>
    <t>如产生，以实际收费为准</t>
  </si>
  <si>
    <t>铁海空堆费</t>
  </si>
  <si>
    <t>天</t>
  </si>
  <si>
    <t>变动发生</t>
  </si>
  <si>
    <t>改单费</t>
  </si>
  <si>
    <t>开船后改单以船公司实际收费为准</t>
  </si>
  <si>
    <t>电放费（TLX）</t>
  </si>
  <si>
    <t>设备交接单</t>
  </si>
  <si>
    <t>元/40'HQ</t>
  </si>
  <si>
    <t>堆存费</t>
  </si>
  <si>
    <t>元/40’HQ•天</t>
  </si>
  <si>
    <t>免费3天</t>
  </si>
  <si>
    <t>海关查验费</t>
  </si>
  <si>
    <t>次</t>
  </si>
  <si>
    <t>小计</t>
  </si>
  <si>
    <t>重庆港前费用明细表（20’GP）</t>
  </si>
  <si>
    <t>元/20’GP</t>
  </si>
  <si>
    <t>元/20'GP</t>
  </si>
  <si>
    <t>元/20’GP•天</t>
  </si>
  <si>
    <t>装箱加固费用明细表</t>
  </si>
  <si>
    <t>20’GP</t>
  </si>
  <si>
    <t>装载1辆</t>
  </si>
  <si>
    <t>全系列车型</t>
  </si>
  <si>
    <t>40’HQ</t>
  </si>
  <si>
    <t>装载2辆，不需拆解</t>
  </si>
  <si>
    <t>装载3辆，需拆解搭装</t>
  </si>
  <si>
    <t>U70B,U70PRO, U75PLUS</t>
  </si>
  <si>
    <t>附件四-价格清单</t>
    <phoneticPr fontId="1" type="noConversion"/>
  </si>
  <si>
    <t>预估总价（元，不含税）</t>
    <phoneticPr fontId="1" type="noConversion"/>
  </si>
  <si>
    <t>果园港往返双福工厂</t>
    <phoneticPr fontId="1" type="noConversion"/>
  </si>
  <si>
    <r>
      <t>备注：
1、本表黄色部分完整填写，其余部分请勿修改。
2、本表报价为包含服务所需全部费用（包括但不限于手续费、设计费、材料费、人工费、工本费、提箱还箱费等）。价格议定后，招标人不再另行支付其他任何费用。
3、本表数量及总价为预估，签订开口合同约定单价，以实际发生数量据实结算。
4、本表价格均不含税。
5、港前费用（含20’GP/40’HQ）服务品类覆盖招标人生产的全系列出口产品，包括但不限于全系整车、KD、零配件等产品。
6、装箱加固费用服务品类覆盖招标人生产的全系列整车产品。
7、本项目以本表“预估总价（元，不含税）”议定价最低者中标。
8、</t>
    </r>
    <r>
      <rPr>
        <sz val="11"/>
        <color rgb="FFFF0000"/>
        <rFont val="宋体"/>
        <family val="3"/>
        <charset val="134"/>
      </rPr>
      <t>“拖车费”中“双福工厂”的具体地址为：重庆市江津区双福新区潍柴路2号。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</si>
</sst>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wrapText="1" shrinkToFit="1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topLeftCell="A55" zoomScale="80" zoomScaleNormal="80" workbookViewId="0">
      <selection activeCell="D66" sqref="D66"/>
    </sheetView>
  </sheetViews>
  <sheetFormatPr defaultColWidth="9" defaultRowHeight="13.5" x14ac:dyDescent="0.2"/>
  <cols>
    <col min="1" max="1" width="5.375" style="2" customWidth="1"/>
    <col min="2" max="2" width="7.875" style="2" customWidth="1"/>
    <col min="3" max="3" width="11.375" style="2" customWidth="1"/>
    <col min="4" max="4" width="20.75" style="2" customWidth="1"/>
    <col min="5" max="5" width="14.125" style="2" customWidth="1"/>
    <col min="6" max="6" width="6.375" style="2" customWidth="1"/>
    <col min="7" max="7" width="12.25" style="7" customWidth="1"/>
    <col min="8" max="8" width="15.375" style="7" customWidth="1"/>
    <col min="9" max="9" width="16.625" style="2" customWidth="1"/>
    <col min="10" max="16384" width="9" style="2"/>
  </cols>
  <sheetData>
    <row r="1" spans="1:9" ht="23.25" customHeight="1" x14ac:dyDescent="0.2">
      <c r="A1" s="25" t="s">
        <v>55</v>
      </c>
      <c r="B1" s="25"/>
      <c r="C1" s="25"/>
      <c r="D1" s="25"/>
      <c r="E1" s="25"/>
      <c r="F1" s="25"/>
      <c r="G1" s="25"/>
      <c r="H1" s="25"/>
      <c r="I1" s="25"/>
    </row>
    <row r="2" spans="1:9" ht="21" customHeight="1" x14ac:dyDescent="0.2">
      <c r="A2" s="26" t="s">
        <v>0</v>
      </c>
      <c r="B2" s="26"/>
      <c r="C2" s="26"/>
      <c r="D2" s="26"/>
      <c r="E2" s="26"/>
      <c r="F2" s="26"/>
      <c r="G2" s="26"/>
      <c r="H2" s="26"/>
      <c r="I2" s="26"/>
    </row>
    <row r="3" spans="1:9" s="7" customFormat="1" ht="33.75" customHeight="1" x14ac:dyDescent="0.2">
      <c r="A3" s="3" t="s">
        <v>1</v>
      </c>
      <c r="B3" s="24" t="s">
        <v>2</v>
      </c>
      <c r="C3" s="24"/>
      <c r="D3" s="24"/>
      <c r="E3" s="4" t="s">
        <v>3</v>
      </c>
      <c r="F3" s="6" t="s">
        <v>4</v>
      </c>
      <c r="G3" s="3" t="s">
        <v>5</v>
      </c>
      <c r="H3" s="6" t="s">
        <v>6</v>
      </c>
      <c r="I3" s="3" t="s">
        <v>7</v>
      </c>
    </row>
    <row r="4" spans="1:9" ht="19.5" customHeight="1" x14ac:dyDescent="0.2">
      <c r="A4" s="1">
        <v>1</v>
      </c>
      <c r="B4" s="16" t="s">
        <v>8</v>
      </c>
      <c r="C4" s="16" t="s">
        <v>9</v>
      </c>
      <c r="D4" s="1" t="s">
        <v>57</v>
      </c>
      <c r="E4" s="1" t="s">
        <v>11</v>
      </c>
      <c r="F4" s="8">
        <v>40</v>
      </c>
      <c r="G4" s="13"/>
      <c r="H4" s="9">
        <f t="shared" ref="H4:H25" si="0">F4*G4</f>
        <v>0</v>
      </c>
      <c r="I4" s="1"/>
    </row>
    <row r="5" spans="1:9" ht="19.5" customHeight="1" x14ac:dyDescent="0.2">
      <c r="A5" s="1">
        <v>2</v>
      </c>
      <c r="B5" s="16"/>
      <c r="C5" s="16"/>
      <c r="D5" s="1" t="s">
        <v>12</v>
      </c>
      <c r="E5" s="1" t="s">
        <v>11</v>
      </c>
      <c r="F5" s="8">
        <v>50</v>
      </c>
      <c r="G5" s="13"/>
      <c r="H5" s="9">
        <f t="shared" si="0"/>
        <v>0</v>
      </c>
      <c r="I5" s="1"/>
    </row>
    <row r="6" spans="1:9" ht="19.5" customHeight="1" x14ac:dyDescent="0.2">
      <c r="A6" s="1">
        <v>3</v>
      </c>
      <c r="B6" s="16"/>
      <c r="C6" s="16"/>
      <c r="D6" s="1" t="s">
        <v>13</v>
      </c>
      <c r="E6" s="1" t="s">
        <v>11</v>
      </c>
      <c r="F6" s="8">
        <v>10</v>
      </c>
      <c r="G6" s="13"/>
      <c r="H6" s="9">
        <f t="shared" si="0"/>
        <v>0</v>
      </c>
      <c r="I6" s="1"/>
    </row>
    <row r="7" spans="1:9" ht="19.5" customHeight="1" x14ac:dyDescent="0.2">
      <c r="A7" s="1">
        <v>4</v>
      </c>
      <c r="B7" s="16"/>
      <c r="C7" s="16" t="s">
        <v>14</v>
      </c>
      <c r="D7" s="16"/>
      <c r="E7" s="1" t="s">
        <v>11</v>
      </c>
      <c r="F7" s="8">
        <v>100</v>
      </c>
      <c r="G7" s="13"/>
      <c r="H7" s="9">
        <f t="shared" si="0"/>
        <v>0</v>
      </c>
      <c r="I7" s="1"/>
    </row>
    <row r="8" spans="1:9" ht="19.5" customHeight="1" x14ac:dyDescent="0.2">
      <c r="A8" s="1">
        <v>5</v>
      </c>
      <c r="B8" s="16"/>
      <c r="C8" s="16" t="s">
        <v>15</v>
      </c>
      <c r="D8" s="16"/>
      <c r="E8" s="1" t="s">
        <v>11</v>
      </c>
      <c r="F8" s="8">
        <v>100</v>
      </c>
      <c r="G8" s="13"/>
      <c r="H8" s="9">
        <f t="shared" si="0"/>
        <v>0</v>
      </c>
      <c r="I8" s="1"/>
    </row>
    <row r="9" spans="1:9" ht="19.5" customHeight="1" x14ac:dyDescent="0.2">
      <c r="A9" s="1">
        <v>6</v>
      </c>
      <c r="B9" s="16"/>
      <c r="C9" s="16" t="s">
        <v>16</v>
      </c>
      <c r="D9" s="16"/>
      <c r="E9" s="1" t="s">
        <v>11</v>
      </c>
      <c r="F9" s="8">
        <v>100</v>
      </c>
      <c r="G9" s="13"/>
      <c r="H9" s="9">
        <f t="shared" si="0"/>
        <v>0</v>
      </c>
      <c r="I9" s="1"/>
    </row>
    <row r="10" spans="1:9" ht="19.5" customHeight="1" x14ac:dyDescent="0.2">
      <c r="A10" s="1">
        <v>7</v>
      </c>
      <c r="B10" s="16"/>
      <c r="C10" s="16" t="s">
        <v>17</v>
      </c>
      <c r="D10" s="16"/>
      <c r="E10" s="1" t="s">
        <v>11</v>
      </c>
      <c r="F10" s="8">
        <v>100</v>
      </c>
      <c r="G10" s="13"/>
      <c r="H10" s="9">
        <f t="shared" si="0"/>
        <v>0</v>
      </c>
      <c r="I10" s="1"/>
    </row>
    <row r="11" spans="1:9" ht="19.5" customHeight="1" x14ac:dyDescent="0.2">
      <c r="A11" s="1">
        <v>8</v>
      </c>
      <c r="B11" s="16"/>
      <c r="C11" s="16" t="s">
        <v>18</v>
      </c>
      <c r="D11" s="16"/>
      <c r="E11" s="1" t="s">
        <v>11</v>
      </c>
      <c r="F11" s="8">
        <v>100</v>
      </c>
      <c r="G11" s="13"/>
      <c r="H11" s="9">
        <f t="shared" si="0"/>
        <v>0</v>
      </c>
      <c r="I11" s="1"/>
    </row>
    <row r="12" spans="1:9" ht="19.5" customHeight="1" x14ac:dyDescent="0.2">
      <c r="A12" s="1">
        <v>9</v>
      </c>
      <c r="B12" s="16"/>
      <c r="C12" s="16" t="s">
        <v>19</v>
      </c>
      <c r="D12" s="16"/>
      <c r="E12" s="1" t="s">
        <v>11</v>
      </c>
      <c r="F12" s="8">
        <v>100</v>
      </c>
      <c r="G12" s="13"/>
      <c r="H12" s="9">
        <f t="shared" si="0"/>
        <v>0</v>
      </c>
      <c r="I12" s="1"/>
    </row>
    <row r="13" spans="1:9" ht="19.5" customHeight="1" x14ac:dyDescent="0.2">
      <c r="A13" s="1">
        <v>10</v>
      </c>
      <c r="B13" s="16"/>
      <c r="C13" s="16" t="s">
        <v>20</v>
      </c>
      <c r="D13" s="16"/>
      <c r="E13" s="1" t="s">
        <v>21</v>
      </c>
      <c r="F13" s="8">
        <v>50</v>
      </c>
      <c r="G13" s="13"/>
      <c r="H13" s="9">
        <f t="shared" si="0"/>
        <v>0</v>
      </c>
      <c r="I13" s="1"/>
    </row>
    <row r="14" spans="1:9" ht="19.5" customHeight="1" x14ac:dyDescent="0.2">
      <c r="A14" s="1">
        <v>11</v>
      </c>
      <c r="B14" s="16"/>
      <c r="C14" s="16" t="s">
        <v>22</v>
      </c>
      <c r="D14" s="16"/>
      <c r="E14" s="1" t="s">
        <v>21</v>
      </c>
      <c r="F14" s="8">
        <v>50</v>
      </c>
      <c r="G14" s="13"/>
      <c r="H14" s="9">
        <f t="shared" si="0"/>
        <v>0</v>
      </c>
      <c r="I14" s="1"/>
    </row>
    <row r="15" spans="1:9" ht="19.5" customHeight="1" x14ac:dyDescent="0.2">
      <c r="A15" s="1"/>
      <c r="B15" s="16"/>
      <c r="C15" s="16" t="s">
        <v>23</v>
      </c>
      <c r="D15" s="16"/>
      <c r="E15" s="1" t="s">
        <v>21</v>
      </c>
      <c r="F15" s="8">
        <v>50</v>
      </c>
      <c r="G15" s="13"/>
      <c r="H15" s="9">
        <f t="shared" si="0"/>
        <v>0</v>
      </c>
      <c r="I15" s="1"/>
    </row>
    <row r="16" spans="1:9" ht="19.5" customHeight="1" x14ac:dyDescent="0.2">
      <c r="A16" s="1">
        <v>12</v>
      </c>
      <c r="B16" s="16"/>
      <c r="C16" s="16" t="s">
        <v>24</v>
      </c>
      <c r="D16" s="16"/>
      <c r="E16" s="1" t="s">
        <v>21</v>
      </c>
      <c r="F16" s="8">
        <v>50</v>
      </c>
      <c r="G16" s="13"/>
      <c r="H16" s="9">
        <f t="shared" si="0"/>
        <v>0</v>
      </c>
      <c r="I16" s="1"/>
    </row>
    <row r="17" spans="1:9" ht="19.5" customHeight="1" x14ac:dyDescent="0.2">
      <c r="A17" s="1">
        <v>13</v>
      </c>
      <c r="B17" s="16"/>
      <c r="C17" s="16" t="s">
        <v>25</v>
      </c>
      <c r="D17" s="16"/>
      <c r="E17" s="1" t="s">
        <v>21</v>
      </c>
      <c r="F17" s="8">
        <v>10</v>
      </c>
      <c r="G17" s="13"/>
      <c r="H17" s="9">
        <f t="shared" si="0"/>
        <v>0</v>
      </c>
      <c r="I17" s="1"/>
    </row>
    <row r="18" spans="1:9" ht="19.5" customHeight="1" x14ac:dyDescent="0.2">
      <c r="A18" s="1">
        <v>14</v>
      </c>
      <c r="B18" s="16"/>
      <c r="C18" s="16" t="s">
        <v>26</v>
      </c>
      <c r="D18" s="16"/>
      <c r="E18" s="1" t="s">
        <v>11</v>
      </c>
      <c r="F18" s="8">
        <v>10</v>
      </c>
      <c r="G18" s="13"/>
      <c r="H18" s="9">
        <f t="shared" si="0"/>
        <v>0</v>
      </c>
      <c r="I18" s="1"/>
    </row>
    <row r="19" spans="1:9" ht="18.75" customHeight="1" x14ac:dyDescent="0.2">
      <c r="A19" s="1">
        <v>15</v>
      </c>
      <c r="B19" s="16"/>
      <c r="C19" s="16" t="s">
        <v>27</v>
      </c>
      <c r="D19" s="16"/>
      <c r="E19" s="1" t="s">
        <v>11</v>
      </c>
      <c r="F19" s="8">
        <v>10</v>
      </c>
      <c r="G19" s="13"/>
      <c r="H19" s="9">
        <f t="shared" si="0"/>
        <v>0</v>
      </c>
      <c r="I19" s="16" t="s">
        <v>28</v>
      </c>
    </row>
    <row r="20" spans="1:9" ht="18.75" customHeight="1" x14ac:dyDescent="0.2">
      <c r="A20" s="1">
        <v>16</v>
      </c>
      <c r="B20" s="16"/>
      <c r="C20" s="16" t="s">
        <v>29</v>
      </c>
      <c r="D20" s="16"/>
      <c r="E20" s="1" t="s">
        <v>30</v>
      </c>
      <c r="F20" s="8">
        <v>20</v>
      </c>
      <c r="G20" s="13"/>
      <c r="H20" s="9">
        <f t="shared" si="0"/>
        <v>0</v>
      </c>
      <c r="I20" s="16"/>
    </row>
    <row r="21" spans="1:9" ht="33" customHeight="1" x14ac:dyDescent="0.2">
      <c r="A21" s="1">
        <v>17</v>
      </c>
      <c r="B21" s="16" t="s">
        <v>31</v>
      </c>
      <c r="C21" s="16" t="s">
        <v>32</v>
      </c>
      <c r="D21" s="16"/>
      <c r="E21" s="1" t="s">
        <v>21</v>
      </c>
      <c r="F21" s="8">
        <v>15</v>
      </c>
      <c r="G21" s="13"/>
      <c r="H21" s="9">
        <f t="shared" si="0"/>
        <v>0</v>
      </c>
      <c r="I21" s="1" t="s">
        <v>33</v>
      </c>
    </row>
    <row r="22" spans="1:9" ht="18.75" customHeight="1" x14ac:dyDescent="0.2">
      <c r="A22" s="1">
        <v>18</v>
      </c>
      <c r="B22" s="16"/>
      <c r="C22" s="16" t="s">
        <v>34</v>
      </c>
      <c r="D22" s="16"/>
      <c r="E22" s="1" t="s">
        <v>21</v>
      </c>
      <c r="F22" s="8">
        <v>20</v>
      </c>
      <c r="G22" s="13"/>
      <c r="H22" s="9">
        <f t="shared" si="0"/>
        <v>0</v>
      </c>
      <c r="I22" s="1"/>
    </row>
    <row r="23" spans="1:9" ht="18.75" customHeight="1" x14ac:dyDescent="0.2">
      <c r="A23" s="1">
        <v>19</v>
      </c>
      <c r="B23" s="16"/>
      <c r="C23" s="16" t="s">
        <v>35</v>
      </c>
      <c r="D23" s="16"/>
      <c r="E23" s="1" t="s">
        <v>36</v>
      </c>
      <c r="F23" s="8">
        <v>20</v>
      </c>
      <c r="G23" s="13"/>
      <c r="H23" s="9">
        <f t="shared" si="0"/>
        <v>0</v>
      </c>
      <c r="I23" s="1"/>
    </row>
    <row r="24" spans="1:9" ht="18.75" customHeight="1" x14ac:dyDescent="0.2">
      <c r="A24" s="1">
        <v>20</v>
      </c>
      <c r="B24" s="16"/>
      <c r="C24" s="16" t="s">
        <v>37</v>
      </c>
      <c r="D24" s="16"/>
      <c r="E24" s="1" t="s">
        <v>38</v>
      </c>
      <c r="F24" s="8">
        <v>20</v>
      </c>
      <c r="G24" s="13"/>
      <c r="H24" s="9">
        <f t="shared" si="0"/>
        <v>0</v>
      </c>
      <c r="I24" s="1" t="s">
        <v>39</v>
      </c>
    </row>
    <row r="25" spans="1:9" ht="34.5" customHeight="1" x14ac:dyDescent="0.2">
      <c r="A25" s="1">
        <v>21</v>
      </c>
      <c r="B25" s="16"/>
      <c r="C25" s="16" t="s">
        <v>40</v>
      </c>
      <c r="D25" s="16"/>
      <c r="E25" s="1" t="s">
        <v>41</v>
      </c>
      <c r="F25" s="8">
        <v>5</v>
      </c>
      <c r="G25" s="13"/>
      <c r="H25" s="9">
        <f t="shared" si="0"/>
        <v>0</v>
      </c>
      <c r="I25" s="1" t="s">
        <v>28</v>
      </c>
    </row>
    <row r="26" spans="1:9" ht="21.75" customHeight="1" x14ac:dyDescent="0.2">
      <c r="A26" s="23" t="s">
        <v>42</v>
      </c>
      <c r="B26" s="23"/>
      <c r="C26" s="23"/>
      <c r="D26" s="23"/>
      <c r="E26" s="23"/>
      <c r="F26" s="23"/>
      <c r="G26" s="23"/>
      <c r="H26" s="10">
        <f>SUM(H4:H25)</f>
        <v>0</v>
      </c>
      <c r="I26" s="8"/>
    </row>
    <row r="27" spans="1:9" ht="26.25" customHeight="1" x14ac:dyDescent="0.2">
      <c r="A27" s="18" t="s">
        <v>43</v>
      </c>
      <c r="B27" s="18"/>
      <c r="C27" s="18"/>
      <c r="D27" s="18"/>
      <c r="E27" s="18"/>
      <c r="F27" s="18"/>
      <c r="G27" s="18"/>
      <c r="H27" s="18"/>
      <c r="I27" s="18"/>
    </row>
    <row r="28" spans="1:9" s="11" customFormat="1" ht="32.25" customHeight="1" x14ac:dyDescent="0.2">
      <c r="A28" s="3" t="s">
        <v>1</v>
      </c>
      <c r="B28" s="24" t="s">
        <v>2</v>
      </c>
      <c r="C28" s="24"/>
      <c r="D28" s="24"/>
      <c r="E28" s="4" t="s">
        <v>3</v>
      </c>
      <c r="F28" s="6" t="s">
        <v>4</v>
      </c>
      <c r="G28" s="3" t="s">
        <v>5</v>
      </c>
      <c r="H28" s="6" t="s">
        <v>6</v>
      </c>
      <c r="I28" s="3" t="s">
        <v>7</v>
      </c>
    </row>
    <row r="29" spans="1:9" ht="21.75" customHeight="1" x14ac:dyDescent="0.2">
      <c r="A29" s="1">
        <v>1</v>
      </c>
      <c r="B29" s="16" t="s">
        <v>8</v>
      </c>
      <c r="C29" s="1" t="s">
        <v>9</v>
      </c>
      <c r="D29" s="1" t="s">
        <v>10</v>
      </c>
      <c r="E29" s="1" t="s">
        <v>44</v>
      </c>
      <c r="F29" s="9">
        <v>3</v>
      </c>
      <c r="G29" s="13"/>
      <c r="H29" s="9">
        <f>F29*G29</f>
        <v>0</v>
      </c>
      <c r="I29" s="1"/>
    </row>
    <row r="30" spans="1:9" ht="24" customHeight="1" x14ac:dyDescent="0.2">
      <c r="A30" s="1">
        <v>2</v>
      </c>
      <c r="B30" s="16"/>
      <c r="C30" s="1"/>
      <c r="D30" s="1" t="s">
        <v>12</v>
      </c>
      <c r="E30" s="1" t="s">
        <v>44</v>
      </c>
      <c r="F30" s="9">
        <v>4</v>
      </c>
      <c r="G30" s="13"/>
      <c r="H30" s="9">
        <f>F30*G30</f>
        <v>0</v>
      </c>
      <c r="I30" s="1"/>
    </row>
    <row r="31" spans="1:9" ht="24" customHeight="1" x14ac:dyDescent="0.2">
      <c r="A31" s="1">
        <v>3</v>
      </c>
      <c r="B31" s="16"/>
      <c r="C31" s="1"/>
      <c r="D31" s="1" t="s">
        <v>13</v>
      </c>
      <c r="E31" s="1" t="s">
        <v>44</v>
      </c>
      <c r="F31" s="9">
        <v>1</v>
      </c>
      <c r="G31" s="13"/>
      <c r="H31" s="9">
        <f>F31*G31</f>
        <v>0</v>
      </c>
      <c r="I31" s="1"/>
    </row>
    <row r="32" spans="1:9" ht="24" customHeight="1" x14ac:dyDescent="0.2">
      <c r="A32" s="1">
        <v>4</v>
      </c>
      <c r="B32" s="16"/>
      <c r="C32" s="16" t="s">
        <v>14</v>
      </c>
      <c r="D32" s="16"/>
      <c r="E32" s="1" t="s">
        <v>44</v>
      </c>
      <c r="F32" s="9">
        <v>8</v>
      </c>
      <c r="G32" s="13"/>
      <c r="H32" s="9">
        <f>F32*G32</f>
        <v>0</v>
      </c>
      <c r="I32" s="1"/>
    </row>
    <row r="33" spans="1:9" ht="24" customHeight="1" x14ac:dyDescent="0.2">
      <c r="A33" s="1">
        <v>5</v>
      </c>
      <c r="B33" s="16"/>
      <c r="C33" s="16" t="s">
        <v>15</v>
      </c>
      <c r="D33" s="16"/>
      <c r="E33" s="1" t="s">
        <v>44</v>
      </c>
      <c r="F33" s="9">
        <v>8</v>
      </c>
      <c r="G33" s="13"/>
      <c r="H33" s="9">
        <f t="shared" ref="H33:H50" si="1">F33*G33</f>
        <v>0</v>
      </c>
      <c r="I33" s="1"/>
    </row>
    <row r="34" spans="1:9" ht="24" customHeight="1" x14ac:dyDescent="0.2">
      <c r="A34" s="1">
        <v>6</v>
      </c>
      <c r="B34" s="16"/>
      <c r="C34" s="16" t="s">
        <v>16</v>
      </c>
      <c r="D34" s="16"/>
      <c r="E34" s="1" t="s">
        <v>44</v>
      </c>
      <c r="F34" s="9">
        <v>8</v>
      </c>
      <c r="G34" s="13"/>
      <c r="H34" s="9">
        <f t="shared" si="1"/>
        <v>0</v>
      </c>
      <c r="I34" s="1"/>
    </row>
    <row r="35" spans="1:9" ht="24" customHeight="1" x14ac:dyDescent="0.2">
      <c r="A35" s="1">
        <v>7</v>
      </c>
      <c r="B35" s="16"/>
      <c r="C35" s="16" t="s">
        <v>17</v>
      </c>
      <c r="D35" s="16"/>
      <c r="E35" s="1" t="s">
        <v>44</v>
      </c>
      <c r="F35" s="9">
        <v>8</v>
      </c>
      <c r="G35" s="13"/>
      <c r="H35" s="9">
        <f t="shared" si="1"/>
        <v>0</v>
      </c>
      <c r="I35" s="1"/>
    </row>
    <row r="36" spans="1:9" ht="24" customHeight="1" x14ac:dyDescent="0.2">
      <c r="A36" s="1">
        <v>8</v>
      </c>
      <c r="B36" s="16"/>
      <c r="C36" s="16" t="s">
        <v>18</v>
      </c>
      <c r="D36" s="16"/>
      <c r="E36" s="1" t="s">
        <v>44</v>
      </c>
      <c r="F36" s="9">
        <v>8</v>
      </c>
      <c r="G36" s="13"/>
      <c r="H36" s="9">
        <f t="shared" si="1"/>
        <v>0</v>
      </c>
      <c r="I36" s="1"/>
    </row>
    <row r="37" spans="1:9" ht="24" customHeight="1" x14ac:dyDescent="0.2">
      <c r="A37" s="1">
        <v>9</v>
      </c>
      <c r="B37" s="16"/>
      <c r="C37" s="16" t="s">
        <v>19</v>
      </c>
      <c r="D37" s="16"/>
      <c r="E37" s="1" t="s">
        <v>44</v>
      </c>
      <c r="F37" s="9">
        <v>8</v>
      </c>
      <c r="G37" s="13"/>
      <c r="H37" s="9">
        <f t="shared" si="1"/>
        <v>0</v>
      </c>
      <c r="I37" s="1"/>
    </row>
    <row r="38" spans="1:9" ht="24" customHeight="1" x14ac:dyDescent="0.2">
      <c r="A38" s="1">
        <v>10</v>
      </c>
      <c r="B38" s="16"/>
      <c r="C38" s="16" t="s">
        <v>20</v>
      </c>
      <c r="D38" s="16"/>
      <c r="E38" s="1" t="s">
        <v>21</v>
      </c>
      <c r="F38" s="9">
        <v>6</v>
      </c>
      <c r="G38" s="13"/>
      <c r="H38" s="9">
        <f t="shared" si="1"/>
        <v>0</v>
      </c>
      <c r="I38" s="1"/>
    </row>
    <row r="39" spans="1:9" ht="24" customHeight="1" x14ac:dyDescent="0.2">
      <c r="A39" s="1">
        <v>11</v>
      </c>
      <c r="B39" s="16"/>
      <c r="C39" s="16" t="s">
        <v>22</v>
      </c>
      <c r="D39" s="16"/>
      <c r="E39" s="1" t="s">
        <v>21</v>
      </c>
      <c r="F39" s="9">
        <v>6</v>
      </c>
      <c r="G39" s="13"/>
      <c r="H39" s="9">
        <f t="shared" si="1"/>
        <v>0</v>
      </c>
      <c r="I39" s="1"/>
    </row>
    <row r="40" spans="1:9" ht="24" customHeight="1" x14ac:dyDescent="0.2">
      <c r="A40" s="1"/>
      <c r="B40" s="16"/>
      <c r="C40" s="16" t="s">
        <v>23</v>
      </c>
      <c r="D40" s="16"/>
      <c r="E40" s="1" t="s">
        <v>21</v>
      </c>
      <c r="F40" s="9">
        <v>6</v>
      </c>
      <c r="G40" s="13"/>
      <c r="H40" s="9">
        <f t="shared" si="1"/>
        <v>0</v>
      </c>
      <c r="I40" s="1"/>
    </row>
    <row r="41" spans="1:9" ht="24" customHeight="1" x14ac:dyDescent="0.2">
      <c r="A41" s="1">
        <v>12</v>
      </c>
      <c r="B41" s="16"/>
      <c r="C41" s="16" t="s">
        <v>24</v>
      </c>
      <c r="D41" s="16"/>
      <c r="E41" s="1" t="s">
        <v>21</v>
      </c>
      <c r="F41" s="9">
        <v>6</v>
      </c>
      <c r="G41" s="13"/>
      <c r="H41" s="9">
        <f t="shared" si="1"/>
        <v>0</v>
      </c>
      <c r="I41" s="1"/>
    </row>
    <row r="42" spans="1:9" ht="24" customHeight="1" x14ac:dyDescent="0.2">
      <c r="A42" s="1">
        <v>13</v>
      </c>
      <c r="B42" s="16"/>
      <c r="C42" s="16" t="s">
        <v>25</v>
      </c>
      <c r="D42" s="16"/>
      <c r="E42" s="1" t="s">
        <v>21</v>
      </c>
      <c r="F42" s="9">
        <v>2</v>
      </c>
      <c r="G42" s="13"/>
      <c r="H42" s="9">
        <f t="shared" si="1"/>
        <v>0</v>
      </c>
      <c r="I42" s="1"/>
    </row>
    <row r="43" spans="1:9" ht="24" customHeight="1" x14ac:dyDescent="0.2">
      <c r="A43" s="1">
        <v>14</v>
      </c>
      <c r="B43" s="16"/>
      <c r="C43" s="16" t="s">
        <v>26</v>
      </c>
      <c r="D43" s="16"/>
      <c r="E43" s="1" t="s">
        <v>44</v>
      </c>
      <c r="F43" s="9">
        <v>4</v>
      </c>
      <c r="G43" s="13"/>
      <c r="H43" s="9">
        <f t="shared" si="1"/>
        <v>0</v>
      </c>
      <c r="I43" s="1"/>
    </row>
    <row r="44" spans="1:9" ht="24" customHeight="1" x14ac:dyDescent="0.2">
      <c r="A44" s="1">
        <v>15</v>
      </c>
      <c r="B44" s="16"/>
      <c r="C44" s="16" t="s">
        <v>27</v>
      </c>
      <c r="D44" s="16"/>
      <c r="E44" s="1" t="s">
        <v>44</v>
      </c>
      <c r="F44" s="8">
        <v>5</v>
      </c>
      <c r="G44" s="13"/>
      <c r="H44" s="9">
        <f t="shared" si="1"/>
        <v>0</v>
      </c>
      <c r="I44" s="17" t="s">
        <v>28</v>
      </c>
    </row>
    <row r="45" spans="1:9" ht="24" customHeight="1" x14ac:dyDescent="0.2">
      <c r="A45" s="1">
        <v>16</v>
      </c>
      <c r="B45" s="16"/>
      <c r="C45" s="16" t="s">
        <v>29</v>
      </c>
      <c r="D45" s="16"/>
      <c r="E45" s="1" t="s">
        <v>30</v>
      </c>
      <c r="F45" s="8">
        <v>4</v>
      </c>
      <c r="G45" s="13"/>
      <c r="H45" s="9">
        <f t="shared" si="1"/>
        <v>0</v>
      </c>
      <c r="I45" s="17"/>
    </row>
    <row r="46" spans="1:9" ht="37.5" customHeight="1" x14ac:dyDescent="0.2">
      <c r="A46" s="1">
        <v>17</v>
      </c>
      <c r="B46" s="16" t="s">
        <v>31</v>
      </c>
      <c r="C46" s="16" t="s">
        <v>32</v>
      </c>
      <c r="D46" s="16"/>
      <c r="E46" s="1" t="s">
        <v>21</v>
      </c>
      <c r="F46" s="9">
        <v>2</v>
      </c>
      <c r="G46" s="13"/>
      <c r="H46" s="9">
        <f t="shared" si="1"/>
        <v>0</v>
      </c>
      <c r="I46" s="1" t="s">
        <v>33</v>
      </c>
    </row>
    <row r="47" spans="1:9" ht="37.5" customHeight="1" x14ac:dyDescent="0.2">
      <c r="A47" s="1">
        <v>18</v>
      </c>
      <c r="B47" s="16"/>
      <c r="C47" s="16" t="s">
        <v>34</v>
      </c>
      <c r="D47" s="16"/>
      <c r="E47" s="1" t="s">
        <v>21</v>
      </c>
      <c r="F47" s="9">
        <v>2</v>
      </c>
      <c r="G47" s="13"/>
      <c r="H47" s="9">
        <f t="shared" si="1"/>
        <v>0</v>
      </c>
      <c r="I47" s="1"/>
    </row>
    <row r="48" spans="1:9" ht="37.5" customHeight="1" x14ac:dyDescent="0.2">
      <c r="A48" s="1">
        <v>19</v>
      </c>
      <c r="B48" s="16"/>
      <c r="C48" s="16" t="s">
        <v>35</v>
      </c>
      <c r="D48" s="16"/>
      <c r="E48" s="1" t="s">
        <v>45</v>
      </c>
      <c r="F48" s="9">
        <v>5</v>
      </c>
      <c r="G48" s="13"/>
      <c r="H48" s="9">
        <f t="shared" si="1"/>
        <v>0</v>
      </c>
      <c r="I48" s="1"/>
    </row>
    <row r="49" spans="1:9" ht="37.5" customHeight="1" x14ac:dyDescent="0.2">
      <c r="A49" s="1">
        <v>20</v>
      </c>
      <c r="B49" s="16"/>
      <c r="C49" s="16" t="s">
        <v>37</v>
      </c>
      <c r="D49" s="16"/>
      <c r="E49" s="1" t="s">
        <v>46</v>
      </c>
      <c r="F49" s="9">
        <v>3</v>
      </c>
      <c r="G49" s="13"/>
      <c r="H49" s="9">
        <f t="shared" si="1"/>
        <v>0</v>
      </c>
      <c r="I49" s="1" t="s">
        <v>39</v>
      </c>
    </row>
    <row r="50" spans="1:9" ht="37.5" customHeight="1" x14ac:dyDescent="0.2">
      <c r="A50" s="1">
        <v>21</v>
      </c>
      <c r="B50" s="16"/>
      <c r="C50" s="16" t="s">
        <v>40</v>
      </c>
      <c r="D50" s="16"/>
      <c r="E50" s="1" t="s">
        <v>41</v>
      </c>
      <c r="F50" s="8">
        <v>2</v>
      </c>
      <c r="G50" s="13"/>
      <c r="H50" s="9">
        <f t="shared" si="1"/>
        <v>0</v>
      </c>
      <c r="I50" s="1" t="s">
        <v>28</v>
      </c>
    </row>
    <row r="51" spans="1:9" s="11" customFormat="1" ht="37.5" customHeight="1" x14ac:dyDescent="0.2">
      <c r="A51" s="23" t="s">
        <v>42</v>
      </c>
      <c r="B51" s="23"/>
      <c r="C51" s="23"/>
      <c r="D51" s="23"/>
      <c r="E51" s="23"/>
      <c r="F51" s="23"/>
      <c r="G51" s="23"/>
      <c r="H51" s="10">
        <f>SUM(H29:H50)</f>
        <v>0</v>
      </c>
      <c r="I51" s="10"/>
    </row>
    <row r="52" spans="1:9" ht="37.5" customHeight="1" x14ac:dyDescent="0.2">
      <c r="A52" s="18" t="s">
        <v>47</v>
      </c>
      <c r="B52" s="18"/>
      <c r="C52" s="18"/>
      <c r="D52" s="18"/>
      <c r="E52" s="18"/>
      <c r="F52" s="18"/>
      <c r="G52" s="18"/>
      <c r="H52" s="18"/>
      <c r="I52" s="18"/>
    </row>
    <row r="53" spans="1:9" ht="37.5" customHeight="1" x14ac:dyDescent="0.2">
      <c r="A53" s="5" t="s">
        <v>1</v>
      </c>
      <c r="B53" s="19" t="s">
        <v>2</v>
      </c>
      <c r="C53" s="19"/>
      <c r="D53" s="19"/>
      <c r="E53" s="5" t="s">
        <v>3</v>
      </c>
      <c r="F53" s="6" t="s">
        <v>4</v>
      </c>
      <c r="G53" s="6" t="s">
        <v>5</v>
      </c>
      <c r="H53" s="6" t="s">
        <v>6</v>
      </c>
      <c r="I53" s="5" t="s">
        <v>7</v>
      </c>
    </row>
    <row r="54" spans="1:9" ht="37.5" customHeight="1" x14ac:dyDescent="0.2">
      <c r="A54" s="8">
        <v>1</v>
      </c>
      <c r="B54" s="12" t="s">
        <v>48</v>
      </c>
      <c r="C54" s="12" t="s">
        <v>49</v>
      </c>
      <c r="D54" s="12" t="s">
        <v>50</v>
      </c>
      <c r="E54" s="12" t="s">
        <v>44</v>
      </c>
      <c r="F54" s="12">
        <v>8</v>
      </c>
      <c r="G54" s="13"/>
      <c r="H54" s="12">
        <f>F54*G54</f>
        <v>0</v>
      </c>
      <c r="I54" s="12"/>
    </row>
    <row r="55" spans="1:9" ht="37.5" customHeight="1" x14ac:dyDescent="0.2">
      <c r="A55" s="8">
        <v>2</v>
      </c>
      <c r="B55" s="12" t="s">
        <v>51</v>
      </c>
      <c r="C55" s="12" t="s">
        <v>52</v>
      </c>
      <c r="D55" s="12" t="s">
        <v>50</v>
      </c>
      <c r="E55" s="12" t="s">
        <v>11</v>
      </c>
      <c r="F55" s="12">
        <v>5</v>
      </c>
      <c r="G55" s="13"/>
      <c r="H55" s="12">
        <f>F55*G55</f>
        <v>0</v>
      </c>
      <c r="I55" s="12"/>
    </row>
    <row r="56" spans="1:9" ht="37.5" customHeight="1" x14ac:dyDescent="0.2">
      <c r="A56" s="8">
        <v>3</v>
      </c>
      <c r="B56" s="12" t="s">
        <v>51</v>
      </c>
      <c r="C56" s="12" t="s">
        <v>53</v>
      </c>
      <c r="D56" s="12" t="s">
        <v>54</v>
      </c>
      <c r="E56" s="12" t="s">
        <v>11</v>
      </c>
      <c r="F56" s="12">
        <v>95</v>
      </c>
      <c r="G56" s="13"/>
      <c r="H56" s="12">
        <f>F56*G56</f>
        <v>0</v>
      </c>
      <c r="I56" s="12"/>
    </row>
    <row r="57" spans="1:9" s="11" customFormat="1" ht="37.5" customHeight="1" x14ac:dyDescent="0.2">
      <c r="A57" s="20" t="s">
        <v>42</v>
      </c>
      <c r="B57" s="20"/>
      <c r="C57" s="20"/>
      <c r="D57" s="20"/>
      <c r="E57" s="20"/>
      <c r="F57" s="20"/>
      <c r="G57" s="20"/>
      <c r="H57" s="10">
        <f>SUM(H54:H56)</f>
        <v>0</v>
      </c>
      <c r="I57" s="10"/>
    </row>
    <row r="58" spans="1:9" s="11" customFormat="1" ht="37.5" customHeight="1" x14ac:dyDescent="0.2">
      <c r="A58" s="20" t="s">
        <v>56</v>
      </c>
      <c r="B58" s="20"/>
      <c r="C58" s="20"/>
      <c r="D58" s="20"/>
      <c r="E58" s="20"/>
      <c r="F58" s="20"/>
      <c r="G58" s="20"/>
      <c r="H58" s="14">
        <f>H57+H51+H26</f>
        <v>0</v>
      </c>
      <c r="I58" s="10"/>
    </row>
    <row r="59" spans="1:9" s="15" customFormat="1" ht="171" customHeight="1" x14ac:dyDescent="0.15">
      <c r="A59" s="21" t="s">
        <v>58</v>
      </c>
      <c r="B59" s="22"/>
      <c r="C59" s="22"/>
      <c r="D59" s="22"/>
      <c r="E59" s="22"/>
      <c r="F59" s="22"/>
      <c r="G59" s="22"/>
      <c r="H59" s="22"/>
      <c r="I59" s="22"/>
    </row>
  </sheetData>
  <mergeCells count="57">
    <mergeCell ref="A1:I1"/>
    <mergeCell ref="A2:I2"/>
    <mergeCell ref="B3:D3"/>
    <mergeCell ref="C7:D7"/>
    <mergeCell ref="C8:D8"/>
    <mergeCell ref="B4:B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4:D34"/>
    <mergeCell ref="C35:D35"/>
    <mergeCell ref="C36:D36"/>
    <mergeCell ref="C24:D24"/>
    <mergeCell ref="C25:D25"/>
    <mergeCell ref="A26:G26"/>
    <mergeCell ref="A27:I27"/>
    <mergeCell ref="B28:D28"/>
    <mergeCell ref="B21:B25"/>
    <mergeCell ref="A51:G51"/>
    <mergeCell ref="C42:D42"/>
    <mergeCell ref="C43:D43"/>
    <mergeCell ref="C44:D44"/>
    <mergeCell ref="C45:D45"/>
    <mergeCell ref="C46:D46"/>
    <mergeCell ref="A52:I52"/>
    <mergeCell ref="B53:D53"/>
    <mergeCell ref="A57:G57"/>
    <mergeCell ref="A58:G58"/>
    <mergeCell ref="A59:I59"/>
    <mergeCell ref="B29:B45"/>
    <mergeCell ref="B46:B50"/>
    <mergeCell ref="C4:C6"/>
    <mergeCell ref="I19:I20"/>
    <mergeCell ref="I44:I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32:D32"/>
    <mergeCell ref="C33:D33"/>
  </mergeCells>
  <phoneticPr fontId="1" type="noConversion"/>
  <pageMargins left="0.39370078740157483" right="0.39370078740157483" top="0.39370078740157483" bottom="0.6692913385826772" header="0.31496062992125984" footer="0.39370078740157483"/>
  <pageSetup paperSize="9" scale="84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刘玄</dc:creator>
  <cp:lastModifiedBy>刘玄</cp:lastModifiedBy>
  <cp:lastPrinted>2025-04-29T06:40:57Z</cp:lastPrinted>
  <dcterms:created xsi:type="dcterms:W3CDTF">2024-01-18T03:09:00Z</dcterms:created>
  <dcterms:modified xsi:type="dcterms:W3CDTF">2025-04-29T06:41:02Z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D9BB383CEEC44C8CAE080A94FBCE1790_12</vt:lpwstr>
  </property>
  <property fmtid="{D5CDD505-2E9C-101B-9397-08002B2CF9AE}" pid="3" name="KSOProductBuildVer">
    <vt:lpwstr>2052-12.1.0.18608</vt:lpwstr>
  </property>
</Properties>
</file>